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oos\Box\Variety Testing\Wheat\publication\"/>
    </mc:Choice>
  </mc:AlternateContent>
  <xr:revisionPtr revIDLastSave="0" documentId="8_{95F4E28D-908D-44C0-B9E4-6090C9FD15C1}" xr6:coauthVersionLast="47" xr6:coauthVersionMax="47" xr10:uidLastSave="{00000000-0000-0000-0000-000000000000}"/>
  <bookViews>
    <workbookView xWindow="43380" yWindow="4980" windowWidth="28800" windowHeight="15435" xr2:uid="{00000000-000D-0000-FFFF-FFFF00000000}"/>
  </bookViews>
  <sheets>
    <sheet name="FHB VT table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4" i="1" l="1"/>
  <c r="H94" i="1"/>
  <c r="E94" i="1" l="1"/>
  <c r="D94" i="1"/>
</calcChain>
</file>

<file path=xl/sharedStrings.xml><?xml version="1.0" encoding="utf-8"?>
<sst xmlns="http://schemas.openxmlformats.org/spreadsheetml/2006/main" count="497" uniqueCount="119">
  <si>
    <t>North</t>
  </si>
  <si>
    <t>South</t>
  </si>
  <si>
    <t>AgriMAXX</t>
  </si>
  <si>
    <t xml:space="preserve"> EXP 2301</t>
  </si>
  <si>
    <t xml:space="preserve"> EXP 2302</t>
  </si>
  <si>
    <t>American Organic</t>
  </si>
  <si>
    <t xml:space="preserve"> Erisman AM</t>
  </si>
  <si>
    <t>Bio Town Seeds</t>
  </si>
  <si>
    <t xml:space="preserve"> D477W</t>
  </si>
  <si>
    <t xml:space="preserve"> D491W</t>
  </si>
  <si>
    <t xml:space="preserve"> D504W</t>
  </si>
  <si>
    <t xml:space="preserve"> DXW2022</t>
  </si>
  <si>
    <t xml:space="preserve"> DXW2023</t>
  </si>
  <si>
    <t xml:space="preserve"> DXW2026</t>
  </si>
  <si>
    <t>DeRaedt Seed</t>
  </si>
  <si>
    <t xml:space="preserve"> DeRaedt 47</t>
  </si>
  <si>
    <t>Dyna-Gro</t>
  </si>
  <si>
    <t xml:space="preserve"> WX23444</t>
  </si>
  <si>
    <t>FS InSPIRE</t>
  </si>
  <si>
    <t xml:space="preserve"> FS 597</t>
  </si>
  <si>
    <t xml:space="preserve"> FS 600</t>
  </si>
  <si>
    <t xml:space="preserve"> FS 603</t>
  </si>
  <si>
    <t xml:space="preserve"> FS 606</t>
  </si>
  <si>
    <t xml:space="preserve"> FS 617</t>
  </si>
  <si>
    <t xml:space="preserve"> FS 623</t>
  </si>
  <si>
    <t xml:space="preserve"> FS 624</t>
  </si>
  <si>
    <t xml:space="preserve"> FS 745</t>
  </si>
  <si>
    <t xml:space="preserve"> FS WX23A</t>
  </si>
  <si>
    <t xml:space="preserve"> FS WX23B</t>
  </si>
  <si>
    <t>Green Valley Seed</t>
  </si>
  <si>
    <t xml:space="preserve"> GV 6123X</t>
  </si>
  <si>
    <t xml:space="preserve"> GV 619</t>
  </si>
  <si>
    <t xml:space="preserve"> GV 6223X</t>
  </si>
  <si>
    <t xml:space="preserve"> GV 631</t>
  </si>
  <si>
    <t xml:space="preserve"> GV 6323X</t>
  </si>
  <si>
    <t xml:space="preserve"> GV 652</t>
  </si>
  <si>
    <t>Hoffman Seed House</t>
  </si>
  <si>
    <t xml:space="preserve"> H7W21</t>
  </si>
  <si>
    <t xml:space="preserve"> H7W23</t>
  </si>
  <si>
    <t xml:space="preserve"> H7W30</t>
  </si>
  <si>
    <t xml:space="preserve"> H7W40</t>
  </si>
  <si>
    <t>Kennel Seed Farms</t>
  </si>
  <si>
    <t xml:space="preserve"> KF 1618</t>
  </si>
  <si>
    <t xml:space="preserve"> KF 2308</t>
  </si>
  <si>
    <t xml:space="preserve"> KF 2339</t>
  </si>
  <si>
    <t xml:space="preserve"> KF 2342</t>
  </si>
  <si>
    <t>Kitchen Seed Company</t>
  </si>
  <si>
    <t xml:space="preserve"> KSC 420</t>
  </si>
  <si>
    <t xml:space="preserve"> KSC 423</t>
  </si>
  <si>
    <t>Kratz Farms LLC</t>
  </si>
  <si>
    <t xml:space="preserve"> EX KF 848</t>
  </si>
  <si>
    <t xml:space="preserve"> EX KF 861</t>
  </si>
  <si>
    <t xml:space="preserve"> EX KF 908</t>
  </si>
  <si>
    <t xml:space="preserve"> EX KF 952</t>
  </si>
  <si>
    <t xml:space="preserve"> KF 667</t>
  </si>
  <si>
    <t xml:space="preserve"> KF 809</t>
  </si>
  <si>
    <t xml:space="preserve"> KF 839</t>
  </si>
  <si>
    <t xml:space="preserve"> KF 841</t>
  </si>
  <si>
    <t xml:space="preserve"> KF 869</t>
  </si>
  <si>
    <t xml:space="preserve"> KF 893</t>
  </si>
  <si>
    <t xml:space="preserve"> KF 920</t>
  </si>
  <si>
    <t>KWS Cereals US</t>
  </si>
  <si>
    <t xml:space="preserve"> KWS453</t>
  </si>
  <si>
    <t xml:space="preserve"> KWS472</t>
  </si>
  <si>
    <t xml:space="preserve"> KWS477</t>
  </si>
  <si>
    <t xml:space="preserve"> KWS482</t>
  </si>
  <si>
    <t xml:space="preserve"> KWS490</t>
  </si>
  <si>
    <t xml:space="preserve"> KWS492</t>
  </si>
  <si>
    <t xml:space="preserve"> KWS495</t>
  </si>
  <si>
    <t>Langdon Bros. Seed</t>
  </si>
  <si>
    <t xml:space="preserve"> LB1936</t>
  </si>
  <si>
    <t>Martin Seed</t>
  </si>
  <si>
    <t xml:space="preserve"> M20</t>
  </si>
  <si>
    <t xml:space="preserve"> M22</t>
  </si>
  <si>
    <t>Pioneer</t>
  </si>
  <si>
    <t xml:space="preserve"> 25R61</t>
  </si>
  <si>
    <t xml:space="preserve"> 25R64</t>
  </si>
  <si>
    <t xml:space="preserve"> 25R65</t>
  </si>
  <si>
    <t xml:space="preserve"> 25R74</t>
  </si>
  <si>
    <t xml:space="preserve"> 25R76</t>
  </si>
  <si>
    <t>VCIA</t>
  </si>
  <si>
    <t xml:space="preserve"> 16VDH-SRW03-023</t>
  </si>
  <si>
    <t xml:space="preserve"> VA19FHB-36</t>
  </si>
  <si>
    <t>Viking</t>
  </si>
  <si>
    <t>Williamsfield Seed Co</t>
  </si>
  <si>
    <t xml:space="preserve"> WSC 3804</t>
  </si>
  <si>
    <t xml:space="preserve"> WSC 3906</t>
  </si>
  <si>
    <t>Regional Yield</t>
  </si>
  <si>
    <r>
      <t>Fusarium Head Blight</t>
    </r>
    <r>
      <rPr>
        <b/>
        <u/>
        <vertAlign val="superscript"/>
        <sz val="10"/>
        <rFont val="Arial"/>
        <family val="2"/>
      </rPr>
      <t>2</t>
    </r>
  </si>
  <si>
    <r>
      <t>SBMV</t>
    </r>
    <r>
      <rPr>
        <b/>
        <u/>
        <vertAlign val="superscript"/>
        <sz val="10"/>
        <rFont val="Arial"/>
        <family val="2"/>
      </rPr>
      <t>3</t>
    </r>
  </si>
  <si>
    <t>Company</t>
  </si>
  <si>
    <t>Variety</t>
  </si>
  <si>
    <r>
      <t>ST</t>
    </r>
    <r>
      <rPr>
        <b/>
        <u/>
        <vertAlign val="superscript"/>
        <sz val="10"/>
        <rFont val="Arial"/>
        <family val="2"/>
      </rPr>
      <t>1</t>
    </r>
  </si>
  <si>
    <t>Score</t>
  </si>
  <si>
    <t>Category</t>
  </si>
  <si>
    <t>bu/ac</t>
  </si>
  <si>
    <t>0-9</t>
  </si>
  <si>
    <t>Table 10. Illinois regional wheat variety trial results and diseases ratings, 2023</t>
  </si>
  <si>
    <r>
      <rPr>
        <vertAlign val="superscript"/>
        <sz val="10"/>
        <rFont val="Arial"/>
        <family val="2"/>
      </rPr>
      <t>1</t>
    </r>
    <r>
      <rPr>
        <sz val="10"/>
        <rFont val="Arial"/>
        <family val="2"/>
      </rPr>
      <t>ST- Seed Treatment: C= Cruiser+Fungicide, F= Fungicide, G= Gaucho+Fungicide.</t>
    </r>
  </si>
  <si>
    <t>Trial Mean</t>
  </si>
  <si>
    <t>LSD, 10%</t>
  </si>
  <si>
    <t>CV, %</t>
  </si>
  <si>
    <t xml:space="preserve"> #.#</t>
  </si>
  <si>
    <t>#.#</t>
  </si>
  <si>
    <t>C</t>
  </si>
  <si>
    <t>G</t>
  </si>
  <si>
    <t>F</t>
  </si>
  <si>
    <t>R</t>
  </si>
  <si>
    <t>S</t>
  </si>
  <si>
    <t>XW 2025</t>
  </si>
  <si>
    <t>MR</t>
  </si>
  <si>
    <t>MS</t>
  </si>
  <si>
    <t>M</t>
  </si>
  <si>
    <t>MR, M, MS, or S</t>
  </si>
  <si>
    <t>R or S</t>
  </si>
  <si>
    <t>1 to 9</t>
  </si>
  <si>
    <r>
      <rPr>
        <vertAlign val="superscript"/>
        <sz val="10"/>
        <rFont val="Arial"/>
        <family val="2"/>
      </rPr>
      <t>3</t>
    </r>
    <r>
      <rPr>
        <sz val="10"/>
        <rFont val="Arial"/>
        <family val="2"/>
      </rPr>
      <t>Varieties were evaluated for resistance to soilborne mosaic virus (SBMV) at in the SBMV nursery at the University of Illinois South Farm at Urbana, IL. SBMV and its vector are naturally present in the soil in this nursery. Disease symptoms were rated on a 1 to 9 scale in late March/ early April. Varieties with a score of 5 or below are considered to be resistant to SBMV. </t>
    </r>
  </si>
  <si>
    <t>#.#- Varietes not entered in the trial.</t>
  </si>
  <si>
    <r>
      <rPr>
        <vertAlign val="superscript"/>
        <sz val="10"/>
        <rFont val="Arial"/>
        <family val="2"/>
      </rPr>
      <t>2</t>
    </r>
    <r>
      <rPr>
        <sz val="10"/>
        <rFont val="Arial"/>
        <family val="2"/>
      </rPr>
      <t xml:space="preserve">Varieties were evaluated for resistance to FHB at the University of Illinois South Farm at Urbana, IL. To promote disease symptoms, we spread scabby corn kernels on the soil surface 3 weeks before heading and mist irrigated three times per day for 15 minutes. Ratings for each variety are based on vomitoxin levels under FHB epidemic conditions. Ratings are expressed on a 1 to 9 scale with 1 being the best (lowest vomitoxin) and 9 being the worst (highest vomitoxin). Varieties with ratings 3 or lower are considered at least moderately resistant to FHB.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</si>
</sst>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name val="Arial"/>
      <family val="2"/>
    </font>
    <font>
      <b/>
      <sz val="10"/>
      <name val="Arial"/>
      <family val="2"/>
    </font>
    <font>
      <b/>
      <u/>
      <sz val="10"/>
      <name val="Arial"/>
      <family val="2"/>
    </font>
    <font>
      <b/>
      <u/>
      <vertAlign val="superscript"/>
      <sz val="10"/>
      <name val="Arial"/>
      <family val="2"/>
    </font>
    <font>
      <sz val="8"/>
      <name val="Arial"/>
      <family val="2"/>
    </font>
    <font>
      <sz val="10"/>
      <name val="Arial"/>
      <family val="2"/>
    </font>
    <font>
      <vertAlign val="superscript"/>
      <sz val="10"/>
      <name val="Arial"/>
      <family val="2"/>
    </font>
    <font>
      <sz val="1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0" fontId="0" fillId="0" borderId="0" xfId="0" applyAlignment="1">
      <alignment horizontal="left"/>
    </xf>
    <xf numFmtId="1" fontId="18" fillId="0" borderId="0" xfId="0" applyNumberFormat="1" applyFont="1" applyAlignment="1">
      <alignment horizontal="left"/>
    </xf>
    <xf numFmtId="0" fontId="19" fillId="0" borderId="0" xfId="0" applyFont="1" applyAlignment="1">
      <alignment horizontal="left"/>
    </xf>
    <xf numFmtId="0" fontId="20" fillId="0" borderId="0" xfId="0" applyFont="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Alignment="1">
      <alignment horizontal="left" vertical="top" wrapText="1"/>
    </xf>
    <xf numFmtId="0" fontId="20" fillId="0" borderId="10" xfId="0" applyFont="1" applyBorder="1" applyAlignment="1">
      <alignment horizontal="left"/>
    </xf>
    <xf numFmtId="0" fontId="20" fillId="0" borderId="11" xfId="0" applyFont="1" applyBorder="1" applyAlignment="1">
      <alignment horizontal="left"/>
    </xf>
    <xf numFmtId="0" fontId="22" fillId="0" borderId="10" xfId="0" applyFont="1" applyBorder="1" applyAlignment="1">
      <alignment horizontal="left"/>
    </xf>
    <xf numFmtId="0" fontId="22" fillId="0" borderId="11" xfId="0" applyFont="1" applyBorder="1" applyAlignment="1">
      <alignment horizontal="left"/>
    </xf>
    <xf numFmtId="0" fontId="22" fillId="0" borderId="0" xfId="0" applyFont="1" applyAlignment="1">
      <alignment horizontal="left"/>
    </xf>
    <xf numFmtId="164" fontId="0" fillId="0" borderId="0" xfId="0" applyNumberFormat="1" applyAlignment="1">
      <alignment horizontal="left"/>
    </xf>
    <xf numFmtId="164" fontId="0" fillId="0" borderId="10" xfId="0" applyNumberFormat="1" applyBorder="1" applyAlignment="1">
      <alignment horizontal="left"/>
    </xf>
    <xf numFmtId="164" fontId="0" fillId="0" borderId="11" xfId="0" applyNumberFormat="1" applyBorder="1" applyAlignment="1">
      <alignment horizontal="left"/>
    </xf>
    <xf numFmtId="164" fontId="25" fillId="33" borderId="11" xfId="0" applyNumberFormat="1" applyFont="1" applyFill="1" applyBorder="1" applyAlignment="1">
      <alignment horizontal="left"/>
    </xf>
    <xf numFmtId="164" fontId="25" fillId="0" borderId="11" xfId="0" applyNumberFormat="1" applyFont="1" applyBorder="1" applyAlignment="1">
      <alignment horizontal="left"/>
    </xf>
    <xf numFmtId="0" fontId="25" fillId="0" borderId="11" xfId="0" applyFont="1" applyBorder="1" applyAlignment="1">
      <alignment horizontal="left"/>
    </xf>
    <xf numFmtId="0" fontId="0" fillId="33" borderId="0" xfId="0" applyFill="1" applyAlignment="1">
      <alignment horizontal="left"/>
    </xf>
    <xf numFmtId="0" fontId="0" fillId="33" borderId="10" xfId="0" applyFill="1" applyBorder="1" applyAlignment="1">
      <alignment horizontal="left"/>
    </xf>
    <xf numFmtId="0" fontId="0" fillId="33" borderId="11" xfId="0" applyFill="1" applyBorder="1" applyAlignment="1">
      <alignment horizontal="left"/>
    </xf>
    <xf numFmtId="0" fontId="23" fillId="0" borderId="0" xfId="0" applyFont="1" applyAlignment="1">
      <alignment horizontal="left" vertical="top" wrapText="1"/>
    </xf>
    <xf numFmtId="0" fontId="20" fillId="0" borderId="10" xfId="0" applyFont="1" applyBorder="1" applyAlignment="1">
      <alignment horizontal="left"/>
    </xf>
    <xf numFmtId="0" fontId="20" fillId="0" borderId="11" xfId="0" applyFont="1" applyBorder="1" applyAlignment="1">
      <alignment horizontal="left"/>
    </xf>
    <xf numFmtId="0" fontId="20" fillId="0" borderId="0" xfId="0" applyFont="1" applyAlignment="1">
      <alignment horizontal="left"/>
    </xf>
    <xf numFmtId="0" fontId="23" fillId="0" borderId="0" xfId="0"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5"/>
  <sheetViews>
    <sheetView tabSelected="1" workbookViewId="0">
      <selection activeCell="K15" sqref="K15"/>
    </sheetView>
  </sheetViews>
  <sheetFormatPr defaultColWidth="10.875" defaultRowHeight="15.75" x14ac:dyDescent="0.25"/>
  <cols>
    <col min="1" max="1" width="16.625" style="1" customWidth="1"/>
    <col min="2" max="2" width="16" style="1" customWidth="1"/>
    <col min="3" max="3" width="6.625" style="1" customWidth="1"/>
    <col min="4" max="5" width="10.875" style="1"/>
    <col min="6" max="6" width="7.625" style="1" customWidth="1"/>
    <col min="7" max="7" width="12" style="1" customWidth="1"/>
    <col min="8" max="8" width="6.625" style="1" customWidth="1"/>
    <col min="9" max="9" width="7.5" style="1" customWidth="1"/>
    <col min="10" max="16384" width="10.875" style="1"/>
  </cols>
  <sheetData>
    <row r="1" spans="1:9" x14ac:dyDescent="0.25">
      <c r="A1" s="2" t="s">
        <v>97</v>
      </c>
      <c r="B1" s="2"/>
      <c r="D1" s="2"/>
      <c r="E1" s="2"/>
      <c r="F1" s="2"/>
      <c r="G1" s="2"/>
      <c r="H1" s="2"/>
      <c r="I1" s="2"/>
    </row>
    <row r="2" spans="1:9" x14ac:dyDescent="0.25">
      <c r="A2" s="2"/>
      <c r="B2" s="2"/>
      <c r="D2" s="2"/>
      <c r="E2" s="2"/>
      <c r="F2" s="2"/>
      <c r="G2" s="2"/>
      <c r="H2" s="2"/>
      <c r="I2" s="2"/>
    </row>
    <row r="3" spans="1:9" x14ac:dyDescent="0.25">
      <c r="A3" s="3"/>
      <c r="B3" s="3"/>
      <c r="C3" s="3"/>
      <c r="D3" s="23" t="s">
        <v>87</v>
      </c>
      <c r="E3" s="24"/>
      <c r="F3" s="23" t="s">
        <v>88</v>
      </c>
      <c r="G3" s="24"/>
      <c r="H3" s="23" t="s">
        <v>89</v>
      </c>
      <c r="I3" s="25"/>
    </row>
    <row r="4" spans="1:9" x14ac:dyDescent="0.25">
      <c r="A4" s="4" t="s">
        <v>90</v>
      </c>
      <c r="B4" s="4" t="s">
        <v>91</v>
      </c>
      <c r="C4" s="4" t="s">
        <v>92</v>
      </c>
      <c r="D4" s="8" t="s">
        <v>0</v>
      </c>
      <c r="E4" s="9" t="s">
        <v>1</v>
      </c>
      <c r="F4" s="8" t="s">
        <v>93</v>
      </c>
      <c r="G4" s="9" t="s">
        <v>94</v>
      </c>
      <c r="H4" s="8" t="s">
        <v>93</v>
      </c>
      <c r="I4" s="4" t="s">
        <v>94</v>
      </c>
    </row>
    <row r="5" spans="1:9" x14ac:dyDescent="0.25">
      <c r="D5" s="10" t="s">
        <v>95</v>
      </c>
      <c r="E5" s="12" t="s">
        <v>95</v>
      </c>
      <c r="F5" s="10" t="s">
        <v>115</v>
      </c>
      <c r="G5" s="11" t="s">
        <v>113</v>
      </c>
      <c r="H5" s="10" t="s">
        <v>96</v>
      </c>
      <c r="I5" s="12" t="s">
        <v>114</v>
      </c>
    </row>
    <row r="6" spans="1:9" x14ac:dyDescent="0.25">
      <c r="A6" s="19" t="s">
        <v>2</v>
      </c>
      <c r="B6" s="19">
        <v>498</v>
      </c>
      <c r="C6" s="19" t="s">
        <v>105</v>
      </c>
      <c r="D6" s="20">
        <v>122.2</v>
      </c>
      <c r="E6" s="16" t="s">
        <v>102</v>
      </c>
      <c r="F6" s="20">
        <v>2</v>
      </c>
      <c r="G6" s="21" t="s">
        <v>110</v>
      </c>
      <c r="H6" s="19">
        <v>4</v>
      </c>
      <c r="I6" s="19" t="s">
        <v>107</v>
      </c>
    </row>
    <row r="7" spans="1:9" x14ac:dyDescent="0.25">
      <c r="A7" s="19" t="s">
        <v>2</v>
      </c>
      <c r="B7" s="19">
        <v>503</v>
      </c>
      <c r="C7" s="19" t="s">
        <v>105</v>
      </c>
      <c r="D7" s="20">
        <v>123.2</v>
      </c>
      <c r="E7" s="16">
        <v>115.7</v>
      </c>
      <c r="F7" s="20">
        <v>1.7</v>
      </c>
      <c r="G7" s="21" t="s">
        <v>110</v>
      </c>
      <c r="H7" s="19">
        <v>6</v>
      </c>
      <c r="I7" s="19" t="s">
        <v>108</v>
      </c>
    </row>
    <row r="8" spans="1:9" x14ac:dyDescent="0.25">
      <c r="A8" s="19" t="s">
        <v>2</v>
      </c>
      <c r="B8" s="19">
        <v>505</v>
      </c>
      <c r="C8" s="19" t="s">
        <v>105</v>
      </c>
      <c r="D8" s="20">
        <v>122.7</v>
      </c>
      <c r="E8" s="16">
        <v>116.9</v>
      </c>
      <c r="F8" s="20">
        <v>5.8</v>
      </c>
      <c r="G8" s="21" t="s">
        <v>111</v>
      </c>
      <c r="H8" s="19">
        <v>4</v>
      </c>
      <c r="I8" s="19" t="s">
        <v>107</v>
      </c>
    </row>
    <row r="9" spans="1:9" x14ac:dyDescent="0.25">
      <c r="A9" s="19" t="s">
        <v>2</v>
      </c>
      <c r="B9" s="19">
        <v>511</v>
      </c>
      <c r="C9" s="19" t="s">
        <v>105</v>
      </c>
      <c r="D9" s="20">
        <v>114.7</v>
      </c>
      <c r="E9" s="16">
        <v>106.5</v>
      </c>
      <c r="F9" s="20">
        <v>2.5</v>
      </c>
      <c r="G9" s="21" t="s">
        <v>110</v>
      </c>
      <c r="H9" s="19">
        <v>3</v>
      </c>
      <c r="I9" s="19" t="s">
        <v>107</v>
      </c>
    </row>
    <row r="10" spans="1:9" x14ac:dyDescent="0.25">
      <c r="A10" s="19" t="s">
        <v>2</v>
      </c>
      <c r="B10" s="19">
        <v>513</v>
      </c>
      <c r="C10" s="19" t="s">
        <v>105</v>
      </c>
      <c r="D10" s="20">
        <v>121.6</v>
      </c>
      <c r="E10" s="16">
        <v>115</v>
      </c>
      <c r="F10" s="20">
        <v>4</v>
      </c>
      <c r="G10" s="21" t="s">
        <v>112</v>
      </c>
      <c r="H10" s="19">
        <v>5</v>
      </c>
      <c r="I10" s="19" t="s">
        <v>107</v>
      </c>
    </row>
    <row r="11" spans="1:9" x14ac:dyDescent="0.25">
      <c r="A11" s="1" t="s">
        <v>2</v>
      </c>
      <c r="B11" s="1">
        <v>514</v>
      </c>
      <c r="C11" s="1" t="s">
        <v>105</v>
      </c>
      <c r="D11" s="5" t="s">
        <v>102</v>
      </c>
      <c r="E11" s="17">
        <v>116.6</v>
      </c>
      <c r="F11" s="5">
        <v>3.2</v>
      </c>
      <c r="G11" s="6" t="s">
        <v>112</v>
      </c>
      <c r="H11" s="1">
        <v>3</v>
      </c>
      <c r="I11" s="1" t="s">
        <v>107</v>
      </c>
    </row>
    <row r="12" spans="1:9" x14ac:dyDescent="0.25">
      <c r="A12" s="1" t="s">
        <v>2</v>
      </c>
      <c r="B12" s="1">
        <v>516</v>
      </c>
      <c r="C12" s="1" t="s">
        <v>105</v>
      </c>
      <c r="D12" s="5">
        <v>124.7</v>
      </c>
      <c r="E12" s="17" t="s">
        <v>103</v>
      </c>
      <c r="F12" s="5">
        <v>3.6</v>
      </c>
      <c r="G12" s="6" t="s">
        <v>112</v>
      </c>
      <c r="H12" s="1">
        <v>3</v>
      </c>
      <c r="I12" s="1" t="s">
        <v>107</v>
      </c>
    </row>
    <row r="13" spans="1:9" x14ac:dyDescent="0.25">
      <c r="A13" s="1" t="s">
        <v>2</v>
      </c>
      <c r="B13" s="1">
        <v>525</v>
      </c>
      <c r="C13" s="1" t="s">
        <v>105</v>
      </c>
      <c r="D13" s="5">
        <v>123</v>
      </c>
      <c r="E13" s="17">
        <v>114.5</v>
      </c>
      <c r="F13" s="5">
        <v>5.9</v>
      </c>
      <c r="G13" s="6" t="s">
        <v>111</v>
      </c>
      <c r="H13" s="1">
        <v>3</v>
      </c>
      <c r="I13" s="1" t="s">
        <v>107</v>
      </c>
    </row>
    <row r="14" spans="1:9" x14ac:dyDescent="0.25">
      <c r="A14" s="1" t="s">
        <v>2</v>
      </c>
      <c r="B14" s="1">
        <v>531</v>
      </c>
      <c r="C14" s="1" t="s">
        <v>105</v>
      </c>
      <c r="D14" s="5">
        <v>114.6</v>
      </c>
      <c r="E14" s="17">
        <v>110.3</v>
      </c>
      <c r="F14" s="5">
        <v>1</v>
      </c>
      <c r="G14" s="6" t="s">
        <v>110</v>
      </c>
      <c r="H14" s="1">
        <v>5</v>
      </c>
      <c r="I14" s="1" t="s">
        <v>107</v>
      </c>
    </row>
    <row r="15" spans="1:9" x14ac:dyDescent="0.25">
      <c r="A15" s="1" t="s">
        <v>2</v>
      </c>
      <c r="B15" s="1">
        <v>535</v>
      </c>
      <c r="C15" s="1" t="s">
        <v>105</v>
      </c>
      <c r="D15" s="5" t="s">
        <v>102</v>
      </c>
      <c r="E15" s="17">
        <v>108.8</v>
      </c>
      <c r="F15" s="5">
        <v>5.8</v>
      </c>
      <c r="G15" s="6" t="s">
        <v>111</v>
      </c>
      <c r="H15" s="1">
        <v>2</v>
      </c>
      <c r="I15" s="1" t="s">
        <v>107</v>
      </c>
    </row>
    <row r="16" spans="1:9" x14ac:dyDescent="0.25">
      <c r="A16" s="19" t="s">
        <v>2</v>
      </c>
      <c r="B16" s="19" t="s">
        <v>3</v>
      </c>
      <c r="C16" s="19" t="s">
        <v>105</v>
      </c>
      <c r="D16" s="20" t="s">
        <v>102</v>
      </c>
      <c r="E16" s="16">
        <v>110.8</v>
      </c>
      <c r="F16" s="20">
        <v>5.3</v>
      </c>
      <c r="G16" s="21" t="s">
        <v>111</v>
      </c>
      <c r="H16" s="19">
        <v>3</v>
      </c>
      <c r="I16" s="19" t="s">
        <v>107</v>
      </c>
    </row>
    <row r="17" spans="1:9" x14ac:dyDescent="0.25">
      <c r="A17" s="19" t="s">
        <v>2</v>
      </c>
      <c r="B17" s="19" t="s">
        <v>4</v>
      </c>
      <c r="C17" s="19" t="s">
        <v>105</v>
      </c>
      <c r="D17" s="20">
        <v>127.3</v>
      </c>
      <c r="E17" s="16">
        <v>118.2</v>
      </c>
      <c r="F17" s="20">
        <v>5.7</v>
      </c>
      <c r="G17" s="21" t="s">
        <v>111</v>
      </c>
      <c r="H17" s="19">
        <v>2</v>
      </c>
      <c r="I17" s="19" t="s">
        <v>107</v>
      </c>
    </row>
    <row r="18" spans="1:9" x14ac:dyDescent="0.25">
      <c r="A18" s="19" t="s">
        <v>5</v>
      </c>
      <c r="B18" s="19" t="s">
        <v>6</v>
      </c>
      <c r="C18" s="19"/>
      <c r="D18" s="20">
        <v>105.7</v>
      </c>
      <c r="E18" s="16" t="s">
        <v>102</v>
      </c>
      <c r="F18" s="20">
        <v>1.2</v>
      </c>
      <c r="G18" s="21" t="s">
        <v>110</v>
      </c>
      <c r="H18" s="19">
        <v>6</v>
      </c>
      <c r="I18" s="19" t="s">
        <v>108</v>
      </c>
    </row>
    <row r="19" spans="1:9" x14ac:dyDescent="0.25">
      <c r="A19" s="19" t="s">
        <v>7</v>
      </c>
      <c r="B19" s="19" t="s">
        <v>8</v>
      </c>
      <c r="C19" s="19" t="s">
        <v>105</v>
      </c>
      <c r="D19" s="20" t="s">
        <v>102</v>
      </c>
      <c r="E19" s="16">
        <v>108.9</v>
      </c>
      <c r="F19" s="20">
        <v>2.4</v>
      </c>
      <c r="G19" s="21" t="s">
        <v>110</v>
      </c>
      <c r="H19" s="19">
        <v>3</v>
      </c>
      <c r="I19" s="19" t="s">
        <v>107</v>
      </c>
    </row>
    <row r="20" spans="1:9" x14ac:dyDescent="0.25">
      <c r="A20" s="19" t="s">
        <v>7</v>
      </c>
      <c r="B20" s="19" t="s">
        <v>9</v>
      </c>
      <c r="C20" s="19" t="s">
        <v>105</v>
      </c>
      <c r="D20" s="20" t="s">
        <v>102</v>
      </c>
      <c r="E20" s="16">
        <v>108.1</v>
      </c>
      <c r="F20" s="20">
        <v>4.9000000000000004</v>
      </c>
      <c r="G20" s="21" t="s">
        <v>112</v>
      </c>
      <c r="H20" s="19">
        <v>3</v>
      </c>
      <c r="I20" s="19" t="s">
        <v>107</v>
      </c>
    </row>
    <row r="21" spans="1:9" x14ac:dyDescent="0.25">
      <c r="A21" s="1" t="s">
        <v>7</v>
      </c>
      <c r="B21" s="1" t="s">
        <v>10</v>
      </c>
      <c r="C21" s="1" t="s">
        <v>105</v>
      </c>
      <c r="D21" s="5">
        <v>121.9</v>
      </c>
      <c r="E21" s="17">
        <v>105.5</v>
      </c>
      <c r="F21" s="5">
        <v>3.7</v>
      </c>
      <c r="G21" s="6" t="s">
        <v>112</v>
      </c>
      <c r="H21" s="1">
        <v>3</v>
      </c>
      <c r="I21" s="1" t="s">
        <v>107</v>
      </c>
    </row>
    <row r="22" spans="1:9" x14ac:dyDescent="0.25">
      <c r="A22" s="1" t="s">
        <v>7</v>
      </c>
      <c r="B22" s="1" t="s">
        <v>11</v>
      </c>
      <c r="C22" s="1" t="s">
        <v>105</v>
      </c>
      <c r="D22" s="5">
        <v>132.4</v>
      </c>
      <c r="E22" s="17">
        <v>122.6</v>
      </c>
      <c r="F22" s="5">
        <v>6.1</v>
      </c>
      <c r="G22" s="6" t="s">
        <v>111</v>
      </c>
      <c r="H22" s="1">
        <v>3</v>
      </c>
      <c r="I22" s="1" t="s">
        <v>107</v>
      </c>
    </row>
    <row r="23" spans="1:9" x14ac:dyDescent="0.25">
      <c r="A23" s="1" t="s">
        <v>7</v>
      </c>
      <c r="B23" s="1" t="s">
        <v>12</v>
      </c>
      <c r="C23" s="1" t="s">
        <v>105</v>
      </c>
      <c r="D23" s="5">
        <v>126.6</v>
      </c>
      <c r="E23" s="17" t="s">
        <v>103</v>
      </c>
      <c r="F23" s="5">
        <v>2.5</v>
      </c>
      <c r="G23" s="6" t="s">
        <v>110</v>
      </c>
      <c r="H23" s="1">
        <v>6</v>
      </c>
      <c r="I23" s="1" t="s">
        <v>108</v>
      </c>
    </row>
    <row r="24" spans="1:9" x14ac:dyDescent="0.25">
      <c r="A24" s="1" t="s">
        <v>7</v>
      </c>
      <c r="B24" s="1" t="s">
        <v>13</v>
      </c>
      <c r="C24" s="1" t="s">
        <v>105</v>
      </c>
      <c r="D24" s="5" t="s">
        <v>102</v>
      </c>
      <c r="E24" s="17">
        <v>113.7</v>
      </c>
      <c r="F24" s="5">
        <v>5.9</v>
      </c>
      <c r="G24" s="6" t="s">
        <v>111</v>
      </c>
      <c r="H24" s="1">
        <v>5</v>
      </c>
      <c r="I24" s="1" t="s">
        <v>107</v>
      </c>
    </row>
    <row r="25" spans="1:9" x14ac:dyDescent="0.25">
      <c r="A25" s="1" t="s">
        <v>7</v>
      </c>
      <c r="B25" t="s">
        <v>109</v>
      </c>
      <c r="C25" s="1" t="s">
        <v>105</v>
      </c>
      <c r="D25" s="5">
        <v>123.6</v>
      </c>
      <c r="E25" s="17" t="s">
        <v>103</v>
      </c>
      <c r="F25" s="5" t="s">
        <v>102</v>
      </c>
      <c r="G25" s="6" t="s">
        <v>102</v>
      </c>
      <c r="H25" s="1">
        <v>3</v>
      </c>
      <c r="I25" s="1" t="s">
        <v>107</v>
      </c>
    </row>
    <row r="26" spans="1:9" x14ac:dyDescent="0.25">
      <c r="A26" s="19" t="s">
        <v>14</v>
      </c>
      <c r="B26" s="19" t="s">
        <v>15</v>
      </c>
      <c r="C26" s="19" t="s">
        <v>104</v>
      </c>
      <c r="D26" s="20">
        <v>121.5</v>
      </c>
      <c r="E26" s="16" t="s">
        <v>103</v>
      </c>
      <c r="F26" s="20">
        <v>4.0999999999999996</v>
      </c>
      <c r="G26" s="21" t="s">
        <v>112</v>
      </c>
      <c r="H26" s="19">
        <v>4</v>
      </c>
      <c r="I26" s="19" t="s">
        <v>107</v>
      </c>
    </row>
    <row r="27" spans="1:9" x14ac:dyDescent="0.25">
      <c r="A27" s="19" t="s">
        <v>16</v>
      </c>
      <c r="B27" s="19">
        <v>9002</v>
      </c>
      <c r="C27" s="19" t="s">
        <v>105</v>
      </c>
      <c r="D27" s="20" t="s">
        <v>102</v>
      </c>
      <c r="E27" s="16">
        <v>114</v>
      </c>
      <c r="F27" s="20">
        <v>3.1</v>
      </c>
      <c r="G27" s="21" t="s">
        <v>112</v>
      </c>
      <c r="H27" s="19">
        <v>4</v>
      </c>
      <c r="I27" s="19" t="s">
        <v>107</v>
      </c>
    </row>
    <row r="28" spans="1:9" x14ac:dyDescent="0.25">
      <c r="A28" s="19" t="s">
        <v>16</v>
      </c>
      <c r="B28" s="19">
        <v>9120</v>
      </c>
      <c r="C28" s="19" t="s">
        <v>105</v>
      </c>
      <c r="D28" s="20">
        <v>118.1</v>
      </c>
      <c r="E28" s="16">
        <v>108.1</v>
      </c>
      <c r="F28" s="20">
        <v>3.8</v>
      </c>
      <c r="G28" s="21" t="s">
        <v>112</v>
      </c>
      <c r="H28" s="19">
        <v>1</v>
      </c>
      <c r="I28" s="19" t="s">
        <v>107</v>
      </c>
    </row>
    <row r="29" spans="1:9" x14ac:dyDescent="0.25">
      <c r="A29" s="19" t="s">
        <v>16</v>
      </c>
      <c r="B29" s="19">
        <v>9151</v>
      </c>
      <c r="C29" s="19" t="s">
        <v>105</v>
      </c>
      <c r="D29" s="20">
        <v>124.3</v>
      </c>
      <c r="E29" s="16">
        <v>111.9</v>
      </c>
      <c r="F29" s="20">
        <v>5.3</v>
      </c>
      <c r="G29" s="21" t="s">
        <v>111</v>
      </c>
      <c r="H29" s="19">
        <v>3</v>
      </c>
      <c r="I29" s="19" t="s">
        <v>107</v>
      </c>
    </row>
    <row r="30" spans="1:9" x14ac:dyDescent="0.25">
      <c r="A30" s="19" t="s">
        <v>16</v>
      </c>
      <c r="B30" s="19">
        <v>9172</v>
      </c>
      <c r="C30" s="19" t="s">
        <v>105</v>
      </c>
      <c r="D30" s="20">
        <v>128.6</v>
      </c>
      <c r="E30" s="16">
        <v>104.9</v>
      </c>
      <c r="F30" s="20">
        <v>3</v>
      </c>
      <c r="G30" s="21" t="s">
        <v>110</v>
      </c>
      <c r="H30" s="19">
        <v>4</v>
      </c>
      <c r="I30" s="19" t="s">
        <v>107</v>
      </c>
    </row>
    <row r="31" spans="1:9" x14ac:dyDescent="0.25">
      <c r="A31" s="1" t="s">
        <v>16</v>
      </c>
      <c r="B31" s="1">
        <v>9231</v>
      </c>
      <c r="C31" s="1" t="s">
        <v>105</v>
      </c>
      <c r="D31" s="5">
        <v>124.1</v>
      </c>
      <c r="E31" s="17">
        <v>109.9</v>
      </c>
      <c r="F31" s="5">
        <v>4.4000000000000004</v>
      </c>
      <c r="G31" s="6" t="s">
        <v>112</v>
      </c>
      <c r="H31" s="1">
        <v>3</v>
      </c>
      <c r="I31" s="1" t="s">
        <v>107</v>
      </c>
    </row>
    <row r="32" spans="1:9" x14ac:dyDescent="0.25">
      <c r="A32" s="1" t="s">
        <v>16</v>
      </c>
      <c r="B32" s="1">
        <v>9290</v>
      </c>
      <c r="C32" s="1" t="s">
        <v>105</v>
      </c>
      <c r="D32" s="5">
        <v>120.1</v>
      </c>
      <c r="E32" s="17">
        <v>107.6</v>
      </c>
      <c r="F32" s="5">
        <v>5.0999999999999996</v>
      </c>
      <c r="G32" s="6" t="s">
        <v>111</v>
      </c>
      <c r="H32" s="1">
        <v>2</v>
      </c>
      <c r="I32" s="1" t="s">
        <v>107</v>
      </c>
    </row>
    <row r="33" spans="1:9" x14ac:dyDescent="0.25">
      <c r="A33" s="1" t="s">
        <v>16</v>
      </c>
      <c r="B33" s="1">
        <v>9393</v>
      </c>
      <c r="C33" s="1" t="s">
        <v>105</v>
      </c>
      <c r="D33" s="5" t="s">
        <v>102</v>
      </c>
      <c r="E33" s="17">
        <v>109</v>
      </c>
      <c r="F33" s="5">
        <v>9</v>
      </c>
      <c r="G33" s="6" t="s">
        <v>108</v>
      </c>
      <c r="H33" s="1">
        <v>2</v>
      </c>
      <c r="I33" s="1" t="s">
        <v>107</v>
      </c>
    </row>
    <row r="34" spans="1:9" x14ac:dyDescent="0.25">
      <c r="A34" s="1" t="s">
        <v>16</v>
      </c>
      <c r="B34" s="1">
        <v>9422</v>
      </c>
      <c r="C34" s="1" t="s">
        <v>105</v>
      </c>
      <c r="D34" s="5">
        <v>134</v>
      </c>
      <c r="E34" s="17">
        <v>115.5</v>
      </c>
      <c r="F34" s="5">
        <v>6.2</v>
      </c>
      <c r="G34" s="6" t="s">
        <v>111</v>
      </c>
      <c r="H34" s="1">
        <v>2</v>
      </c>
      <c r="I34" s="1" t="s">
        <v>107</v>
      </c>
    </row>
    <row r="35" spans="1:9" x14ac:dyDescent="0.25">
      <c r="A35" s="1" t="s">
        <v>16</v>
      </c>
      <c r="B35" s="1">
        <v>9481</v>
      </c>
      <c r="C35" s="1" t="s">
        <v>105</v>
      </c>
      <c r="D35" s="5">
        <v>118.5</v>
      </c>
      <c r="E35" s="17">
        <v>117.4</v>
      </c>
      <c r="F35" s="5">
        <v>3.2</v>
      </c>
      <c r="G35" s="6" t="s">
        <v>112</v>
      </c>
      <c r="H35" s="1">
        <v>4</v>
      </c>
      <c r="I35" s="1" t="s">
        <v>107</v>
      </c>
    </row>
    <row r="36" spans="1:9" x14ac:dyDescent="0.25">
      <c r="A36" s="19" t="s">
        <v>16</v>
      </c>
      <c r="B36" s="19" t="s">
        <v>17</v>
      </c>
      <c r="C36" s="19" t="s">
        <v>105</v>
      </c>
      <c r="D36" s="20">
        <v>125.6</v>
      </c>
      <c r="E36" s="16">
        <v>118.5</v>
      </c>
      <c r="F36" s="20">
        <v>3.2</v>
      </c>
      <c r="G36" s="21" t="s">
        <v>112</v>
      </c>
      <c r="H36" s="19">
        <v>2</v>
      </c>
      <c r="I36" s="19" t="s">
        <v>107</v>
      </c>
    </row>
    <row r="37" spans="1:9" x14ac:dyDescent="0.25">
      <c r="A37" s="19" t="s">
        <v>18</v>
      </c>
      <c r="B37" s="19" t="s">
        <v>19</v>
      </c>
      <c r="C37" s="19" t="s">
        <v>105</v>
      </c>
      <c r="D37" s="20">
        <v>121</v>
      </c>
      <c r="E37" s="16">
        <v>112.1</v>
      </c>
      <c r="F37" s="20">
        <v>3.5</v>
      </c>
      <c r="G37" s="21" t="s">
        <v>112</v>
      </c>
      <c r="H37" s="19">
        <v>3</v>
      </c>
      <c r="I37" s="19" t="s">
        <v>107</v>
      </c>
    </row>
    <row r="38" spans="1:9" x14ac:dyDescent="0.25">
      <c r="A38" s="19" t="s">
        <v>18</v>
      </c>
      <c r="B38" s="19" t="s">
        <v>20</v>
      </c>
      <c r="C38" s="19" t="s">
        <v>105</v>
      </c>
      <c r="D38" s="20">
        <v>127.5</v>
      </c>
      <c r="E38" s="16">
        <v>114.6</v>
      </c>
      <c r="F38" s="20">
        <v>4.3</v>
      </c>
      <c r="G38" s="21" t="s">
        <v>112</v>
      </c>
      <c r="H38" s="19">
        <v>4</v>
      </c>
      <c r="I38" s="19" t="s">
        <v>107</v>
      </c>
    </row>
    <row r="39" spans="1:9" x14ac:dyDescent="0.25">
      <c r="A39" s="19" t="s">
        <v>18</v>
      </c>
      <c r="B39" s="19" t="s">
        <v>21</v>
      </c>
      <c r="C39" s="19" t="s">
        <v>105</v>
      </c>
      <c r="D39" s="20">
        <v>117.3</v>
      </c>
      <c r="E39" s="16">
        <v>101.8</v>
      </c>
      <c r="F39" s="20">
        <v>5</v>
      </c>
      <c r="G39" s="21" t="s">
        <v>112</v>
      </c>
      <c r="H39" s="19">
        <v>5</v>
      </c>
      <c r="I39" s="19" t="s">
        <v>107</v>
      </c>
    </row>
    <row r="40" spans="1:9" x14ac:dyDescent="0.25">
      <c r="A40" s="19" t="s">
        <v>18</v>
      </c>
      <c r="B40" s="19" t="s">
        <v>22</v>
      </c>
      <c r="C40" s="19" t="s">
        <v>105</v>
      </c>
      <c r="D40" s="20">
        <v>113.2</v>
      </c>
      <c r="E40" s="16">
        <v>110.1</v>
      </c>
      <c r="F40" s="20">
        <v>2.5</v>
      </c>
      <c r="G40" s="21" t="s">
        <v>110</v>
      </c>
      <c r="H40" s="19">
        <v>6</v>
      </c>
      <c r="I40" s="19" t="s">
        <v>108</v>
      </c>
    </row>
    <row r="41" spans="1:9" x14ac:dyDescent="0.25">
      <c r="A41" s="1" t="s">
        <v>18</v>
      </c>
      <c r="B41" s="1" t="s">
        <v>23</v>
      </c>
      <c r="C41" s="1" t="s">
        <v>105</v>
      </c>
      <c r="D41" s="5">
        <v>126.2</v>
      </c>
      <c r="E41" s="17">
        <v>118.4</v>
      </c>
      <c r="F41" s="5">
        <v>6.3</v>
      </c>
      <c r="G41" s="6" t="s">
        <v>111</v>
      </c>
      <c r="H41" s="1">
        <v>6</v>
      </c>
      <c r="I41" s="1" t="s">
        <v>108</v>
      </c>
    </row>
    <row r="42" spans="1:9" x14ac:dyDescent="0.25">
      <c r="A42" s="1" t="s">
        <v>18</v>
      </c>
      <c r="B42" s="1" t="s">
        <v>24</v>
      </c>
      <c r="C42" s="1" t="s">
        <v>105</v>
      </c>
      <c r="D42" s="5">
        <v>116.2</v>
      </c>
      <c r="E42" s="17">
        <v>124.4</v>
      </c>
      <c r="F42" s="5">
        <v>1.2</v>
      </c>
      <c r="G42" s="6" t="s">
        <v>110</v>
      </c>
      <c r="H42" s="1">
        <v>6</v>
      </c>
      <c r="I42" s="1" t="s">
        <v>108</v>
      </c>
    </row>
    <row r="43" spans="1:9" x14ac:dyDescent="0.25">
      <c r="A43" s="1" t="s">
        <v>18</v>
      </c>
      <c r="B43" s="1" t="s">
        <v>25</v>
      </c>
      <c r="C43" s="1" t="s">
        <v>105</v>
      </c>
      <c r="D43" s="5">
        <v>124.8</v>
      </c>
      <c r="E43" s="17">
        <v>112.6</v>
      </c>
      <c r="F43" s="5">
        <v>7.7</v>
      </c>
      <c r="G43" s="6" t="s">
        <v>111</v>
      </c>
      <c r="H43" s="1">
        <v>3</v>
      </c>
      <c r="I43" s="1" t="s">
        <v>107</v>
      </c>
    </row>
    <row r="44" spans="1:9" x14ac:dyDescent="0.25">
      <c r="A44" s="1" t="s">
        <v>18</v>
      </c>
      <c r="B44" s="1" t="s">
        <v>26</v>
      </c>
      <c r="C44" s="1" t="s">
        <v>105</v>
      </c>
      <c r="D44" s="5">
        <v>128.9</v>
      </c>
      <c r="E44" s="17">
        <v>103.7</v>
      </c>
      <c r="F44" s="5">
        <v>3.8</v>
      </c>
      <c r="G44" s="6" t="s">
        <v>112</v>
      </c>
      <c r="H44" s="1">
        <v>2</v>
      </c>
      <c r="I44" s="1" t="s">
        <v>107</v>
      </c>
    </row>
    <row r="45" spans="1:9" x14ac:dyDescent="0.25">
      <c r="A45" s="1" t="s">
        <v>18</v>
      </c>
      <c r="B45" s="1" t="s">
        <v>27</v>
      </c>
      <c r="C45" s="1" t="s">
        <v>105</v>
      </c>
      <c r="D45" s="5">
        <v>124.6</v>
      </c>
      <c r="E45" s="17">
        <v>107</v>
      </c>
      <c r="F45" s="5">
        <v>4</v>
      </c>
      <c r="G45" s="6" t="s">
        <v>112</v>
      </c>
      <c r="H45" s="1">
        <v>2</v>
      </c>
      <c r="I45" s="1" t="s">
        <v>107</v>
      </c>
    </row>
    <row r="46" spans="1:9" x14ac:dyDescent="0.25">
      <c r="A46" s="19" t="s">
        <v>18</v>
      </c>
      <c r="B46" s="19" t="s">
        <v>28</v>
      </c>
      <c r="C46" s="19" t="s">
        <v>105</v>
      </c>
      <c r="D46" s="20">
        <v>126.3</v>
      </c>
      <c r="E46" s="16">
        <v>107.6</v>
      </c>
      <c r="F46" s="20">
        <v>4.5</v>
      </c>
      <c r="G46" s="21" t="s">
        <v>112</v>
      </c>
      <c r="H46" s="19">
        <v>2</v>
      </c>
      <c r="I46" s="19" t="s">
        <v>107</v>
      </c>
    </row>
    <row r="47" spans="1:9" x14ac:dyDescent="0.25">
      <c r="A47" s="19" t="s">
        <v>29</v>
      </c>
      <c r="B47" s="19" t="s">
        <v>30</v>
      </c>
      <c r="C47" s="19" t="s">
        <v>104</v>
      </c>
      <c r="D47" s="20">
        <v>129</v>
      </c>
      <c r="E47" s="16" t="s">
        <v>103</v>
      </c>
      <c r="F47" s="20">
        <v>6.6</v>
      </c>
      <c r="G47" s="21" t="s">
        <v>111</v>
      </c>
      <c r="H47" s="19">
        <v>2</v>
      </c>
      <c r="I47" s="19" t="s">
        <v>107</v>
      </c>
    </row>
    <row r="48" spans="1:9" x14ac:dyDescent="0.25">
      <c r="A48" s="19" t="s">
        <v>29</v>
      </c>
      <c r="B48" s="19" t="s">
        <v>31</v>
      </c>
      <c r="C48" s="19" t="s">
        <v>104</v>
      </c>
      <c r="D48" s="20">
        <v>127.6</v>
      </c>
      <c r="E48" s="16" t="s">
        <v>103</v>
      </c>
      <c r="F48" s="20">
        <v>4.8</v>
      </c>
      <c r="G48" s="21" t="s">
        <v>112</v>
      </c>
      <c r="H48" s="19">
        <v>4</v>
      </c>
      <c r="I48" s="19" t="s">
        <v>107</v>
      </c>
    </row>
    <row r="49" spans="1:9" x14ac:dyDescent="0.25">
      <c r="A49" s="19" t="s">
        <v>29</v>
      </c>
      <c r="B49" s="19" t="s">
        <v>32</v>
      </c>
      <c r="C49" s="19" t="s">
        <v>104</v>
      </c>
      <c r="D49" s="20">
        <v>121.4</v>
      </c>
      <c r="E49" s="16" t="s">
        <v>103</v>
      </c>
      <c r="F49" s="20">
        <v>3.8</v>
      </c>
      <c r="G49" s="21" t="s">
        <v>112</v>
      </c>
      <c r="H49" s="19">
        <v>3</v>
      </c>
      <c r="I49" s="19" t="s">
        <v>107</v>
      </c>
    </row>
    <row r="50" spans="1:9" x14ac:dyDescent="0.25">
      <c r="A50" s="19" t="s">
        <v>29</v>
      </c>
      <c r="B50" s="19" t="s">
        <v>33</v>
      </c>
      <c r="C50" s="19" t="s">
        <v>104</v>
      </c>
      <c r="D50" s="20">
        <v>122.9</v>
      </c>
      <c r="E50" s="16" t="s">
        <v>103</v>
      </c>
      <c r="F50" s="20">
        <v>4.5999999999999996</v>
      </c>
      <c r="G50" s="21" t="s">
        <v>112</v>
      </c>
      <c r="H50" s="19">
        <v>3</v>
      </c>
      <c r="I50" s="19" t="s">
        <v>107</v>
      </c>
    </row>
    <row r="51" spans="1:9" x14ac:dyDescent="0.25">
      <c r="A51" s="1" t="s">
        <v>29</v>
      </c>
      <c r="B51" s="1" t="s">
        <v>34</v>
      </c>
      <c r="C51" s="1" t="s">
        <v>104</v>
      </c>
      <c r="D51" s="5">
        <v>130.19999999999999</v>
      </c>
      <c r="E51" s="17" t="s">
        <v>103</v>
      </c>
      <c r="F51" s="5">
        <v>4.5</v>
      </c>
      <c r="G51" s="6" t="s">
        <v>112</v>
      </c>
      <c r="H51" s="1">
        <v>4</v>
      </c>
      <c r="I51" s="1" t="s">
        <v>107</v>
      </c>
    </row>
    <row r="52" spans="1:9" x14ac:dyDescent="0.25">
      <c r="A52" s="1" t="s">
        <v>29</v>
      </c>
      <c r="B52" s="1" t="s">
        <v>35</v>
      </c>
      <c r="C52" s="1" t="s">
        <v>104</v>
      </c>
      <c r="D52" s="5">
        <v>120.9</v>
      </c>
      <c r="E52" s="17" t="s">
        <v>103</v>
      </c>
      <c r="F52" s="5">
        <v>3.7</v>
      </c>
      <c r="G52" s="6" t="s">
        <v>112</v>
      </c>
      <c r="H52" s="1">
        <v>3</v>
      </c>
      <c r="I52" s="1" t="s">
        <v>107</v>
      </c>
    </row>
    <row r="53" spans="1:9" x14ac:dyDescent="0.25">
      <c r="A53" s="1" t="s">
        <v>36</v>
      </c>
      <c r="B53" s="1" t="s">
        <v>37</v>
      </c>
      <c r="C53" s="1" t="s">
        <v>104</v>
      </c>
      <c r="D53" s="5" t="s">
        <v>103</v>
      </c>
      <c r="E53" s="17">
        <v>116.1</v>
      </c>
      <c r="F53" s="5">
        <v>9</v>
      </c>
      <c r="G53" s="6" t="s">
        <v>108</v>
      </c>
      <c r="H53" s="1">
        <v>5</v>
      </c>
      <c r="I53" s="1" t="s">
        <v>107</v>
      </c>
    </row>
    <row r="54" spans="1:9" x14ac:dyDescent="0.25">
      <c r="A54" s="1" t="s">
        <v>36</v>
      </c>
      <c r="B54" s="1" t="s">
        <v>38</v>
      </c>
      <c r="C54" s="1" t="s">
        <v>104</v>
      </c>
      <c r="D54" s="5" t="s">
        <v>103</v>
      </c>
      <c r="E54" s="17">
        <v>103.1</v>
      </c>
      <c r="F54" s="5">
        <v>2</v>
      </c>
      <c r="G54" s="6" t="s">
        <v>110</v>
      </c>
      <c r="H54" s="1">
        <v>6</v>
      </c>
      <c r="I54" s="1" t="s">
        <v>108</v>
      </c>
    </row>
    <row r="55" spans="1:9" x14ac:dyDescent="0.25">
      <c r="A55" s="1" t="s">
        <v>36</v>
      </c>
      <c r="B55" s="1" t="s">
        <v>39</v>
      </c>
      <c r="C55" s="1" t="s">
        <v>104</v>
      </c>
      <c r="D55" s="5" t="s">
        <v>103</v>
      </c>
      <c r="E55" s="17">
        <v>113.8</v>
      </c>
      <c r="F55" s="5">
        <v>2.4</v>
      </c>
      <c r="G55" s="6" t="s">
        <v>110</v>
      </c>
      <c r="H55" s="1">
        <v>8</v>
      </c>
      <c r="I55" s="1" t="s">
        <v>108</v>
      </c>
    </row>
    <row r="56" spans="1:9" x14ac:dyDescent="0.25">
      <c r="A56" s="19" t="s">
        <v>36</v>
      </c>
      <c r="B56" s="19" t="s">
        <v>40</v>
      </c>
      <c r="C56" s="19" t="s">
        <v>104</v>
      </c>
      <c r="D56" s="20" t="s">
        <v>103</v>
      </c>
      <c r="E56" s="16">
        <v>107.7</v>
      </c>
      <c r="F56" s="20">
        <v>1.3</v>
      </c>
      <c r="G56" s="21" t="s">
        <v>110</v>
      </c>
      <c r="H56" s="19">
        <v>5</v>
      </c>
      <c r="I56" s="19" t="s">
        <v>107</v>
      </c>
    </row>
    <row r="57" spans="1:9" x14ac:dyDescent="0.25">
      <c r="A57" s="19" t="s">
        <v>41</v>
      </c>
      <c r="B57" s="19" t="s">
        <v>42</v>
      </c>
      <c r="C57" s="19" t="s">
        <v>104</v>
      </c>
      <c r="D57" s="20">
        <v>120.3</v>
      </c>
      <c r="E57" s="16" t="s">
        <v>103</v>
      </c>
      <c r="F57" s="20">
        <v>4.5999999999999996</v>
      </c>
      <c r="G57" s="21" t="s">
        <v>112</v>
      </c>
      <c r="H57" s="19">
        <v>7</v>
      </c>
      <c r="I57" s="19" t="s">
        <v>108</v>
      </c>
    </row>
    <row r="58" spans="1:9" x14ac:dyDescent="0.25">
      <c r="A58" s="19" t="s">
        <v>41</v>
      </c>
      <c r="B58" s="19" t="s">
        <v>43</v>
      </c>
      <c r="C58" s="19" t="s">
        <v>104</v>
      </c>
      <c r="D58" s="20">
        <v>124.4</v>
      </c>
      <c r="E58" s="16" t="s">
        <v>103</v>
      </c>
      <c r="F58" s="20">
        <v>5.5</v>
      </c>
      <c r="G58" s="21" t="s">
        <v>111</v>
      </c>
      <c r="H58" s="19">
        <v>7</v>
      </c>
      <c r="I58" s="19" t="s">
        <v>108</v>
      </c>
    </row>
    <row r="59" spans="1:9" x14ac:dyDescent="0.25">
      <c r="A59" s="19" t="s">
        <v>41</v>
      </c>
      <c r="B59" s="19" t="s">
        <v>44</v>
      </c>
      <c r="C59" s="19" t="s">
        <v>104</v>
      </c>
      <c r="D59" s="20">
        <v>113.3</v>
      </c>
      <c r="E59" s="16" t="s">
        <v>103</v>
      </c>
      <c r="F59" s="20">
        <v>1.7</v>
      </c>
      <c r="G59" s="21" t="s">
        <v>110</v>
      </c>
      <c r="H59" s="19">
        <v>7</v>
      </c>
      <c r="I59" s="19" t="s">
        <v>108</v>
      </c>
    </row>
    <row r="60" spans="1:9" x14ac:dyDescent="0.25">
      <c r="A60" s="19" t="s">
        <v>41</v>
      </c>
      <c r="B60" s="19" t="s">
        <v>45</v>
      </c>
      <c r="C60" s="19" t="s">
        <v>104</v>
      </c>
      <c r="D60" s="20">
        <v>120.6</v>
      </c>
      <c r="E60" s="16" t="s">
        <v>103</v>
      </c>
      <c r="F60" s="20">
        <v>5.2</v>
      </c>
      <c r="G60" s="21" t="s">
        <v>111</v>
      </c>
      <c r="H60" s="19">
        <v>8</v>
      </c>
      <c r="I60" s="19" t="s">
        <v>108</v>
      </c>
    </row>
    <row r="61" spans="1:9" x14ac:dyDescent="0.25">
      <c r="A61" s="1" t="s">
        <v>46</v>
      </c>
      <c r="B61" s="1" t="s">
        <v>47</v>
      </c>
      <c r="C61" s="1" t="s">
        <v>104</v>
      </c>
      <c r="D61" s="5">
        <v>113.8</v>
      </c>
      <c r="E61" s="17">
        <v>110.5</v>
      </c>
      <c r="F61" s="5">
        <v>3.9</v>
      </c>
      <c r="G61" s="6" t="s">
        <v>112</v>
      </c>
      <c r="H61" s="1">
        <v>8</v>
      </c>
      <c r="I61" s="1" t="s">
        <v>108</v>
      </c>
    </row>
    <row r="62" spans="1:9" x14ac:dyDescent="0.25">
      <c r="A62" s="1" t="s">
        <v>46</v>
      </c>
      <c r="B62" s="1" t="s">
        <v>48</v>
      </c>
      <c r="C62" s="1" t="s">
        <v>104</v>
      </c>
      <c r="D62" s="5">
        <v>109.7</v>
      </c>
      <c r="E62" s="17">
        <v>109.1</v>
      </c>
      <c r="F62" s="5">
        <v>1</v>
      </c>
      <c r="G62" s="6" t="s">
        <v>110</v>
      </c>
      <c r="H62" s="1">
        <v>7</v>
      </c>
      <c r="I62" s="1" t="s">
        <v>108</v>
      </c>
    </row>
    <row r="63" spans="1:9" x14ac:dyDescent="0.25">
      <c r="A63" s="1" t="s">
        <v>49</v>
      </c>
      <c r="B63" s="1" t="s">
        <v>50</v>
      </c>
      <c r="C63" s="1" t="s">
        <v>106</v>
      </c>
      <c r="D63" s="5">
        <v>119.5</v>
      </c>
      <c r="E63" s="17" t="s">
        <v>103</v>
      </c>
      <c r="F63" s="5">
        <v>1</v>
      </c>
      <c r="G63" s="6" t="s">
        <v>110</v>
      </c>
      <c r="H63" s="1">
        <v>6</v>
      </c>
      <c r="I63" s="1" t="s">
        <v>108</v>
      </c>
    </row>
    <row r="64" spans="1:9" x14ac:dyDescent="0.25">
      <c r="A64" s="1" t="s">
        <v>49</v>
      </c>
      <c r="B64" s="1" t="s">
        <v>51</v>
      </c>
      <c r="C64" s="1" t="s">
        <v>106</v>
      </c>
      <c r="D64" s="5">
        <v>115.4</v>
      </c>
      <c r="E64" s="17" t="s">
        <v>103</v>
      </c>
      <c r="F64" s="5">
        <v>7.8</v>
      </c>
      <c r="G64" s="6" t="s">
        <v>111</v>
      </c>
      <c r="H64" s="1">
        <v>5</v>
      </c>
      <c r="I64" s="1" t="s">
        <v>107</v>
      </c>
    </row>
    <row r="65" spans="1:9" x14ac:dyDescent="0.25">
      <c r="A65" s="1" t="s">
        <v>49</v>
      </c>
      <c r="B65" s="1" t="s">
        <v>52</v>
      </c>
      <c r="C65" s="1" t="s">
        <v>106</v>
      </c>
      <c r="D65" s="5">
        <v>123.7</v>
      </c>
      <c r="E65" s="17" t="s">
        <v>103</v>
      </c>
      <c r="F65" s="5">
        <v>4.9000000000000004</v>
      </c>
      <c r="G65" s="6" t="s">
        <v>112</v>
      </c>
      <c r="H65" s="1">
        <v>7</v>
      </c>
      <c r="I65" s="1" t="s">
        <v>108</v>
      </c>
    </row>
    <row r="66" spans="1:9" x14ac:dyDescent="0.25">
      <c r="A66" s="19" t="s">
        <v>49</v>
      </c>
      <c r="B66" s="19" t="s">
        <v>53</v>
      </c>
      <c r="C66" s="19" t="s">
        <v>106</v>
      </c>
      <c r="D66" s="20">
        <v>116.7</v>
      </c>
      <c r="E66" s="16" t="s">
        <v>103</v>
      </c>
      <c r="F66" s="20">
        <v>1.6</v>
      </c>
      <c r="G66" s="21" t="s">
        <v>110</v>
      </c>
      <c r="H66" s="19">
        <v>6</v>
      </c>
      <c r="I66" s="19" t="s">
        <v>108</v>
      </c>
    </row>
    <row r="67" spans="1:9" x14ac:dyDescent="0.25">
      <c r="A67" s="19" t="s">
        <v>49</v>
      </c>
      <c r="B67" s="19" t="s">
        <v>54</v>
      </c>
      <c r="C67" s="19" t="s">
        <v>106</v>
      </c>
      <c r="D67" s="20">
        <v>116.1</v>
      </c>
      <c r="E67" s="16" t="s">
        <v>103</v>
      </c>
      <c r="F67" s="20">
        <v>3.6</v>
      </c>
      <c r="G67" s="21" t="s">
        <v>112</v>
      </c>
      <c r="H67" s="19">
        <v>6</v>
      </c>
      <c r="I67" s="19" t="s">
        <v>108</v>
      </c>
    </row>
    <row r="68" spans="1:9" x14ac:dyDescent="0.25">
      <c r="A68" s="19" t="s">
        <v>49</v>
      </c>
      <c r="B68" s="19" t="s">
        <v>55</v>
      </c>
      <c r="C68" s="19" t="s">
        <v>106</v>
      </c>
      <c r="D68" s="20">
        <v>127</v>
      </c>
      <c r="E68" s="16" t="s">
        <v>103</v>
      </c>
      <c r="F68" s="20">
        <v>8.9</v>
      </c>
      <c r="G68" s="21" t="s">
        <v>108</v>
      </c>
      <c r="H68" s="19">
        <v>7</v>
      </c>
      <c r="I68" s="19" t="s">
        <v>108</v>
      </c>
    </row>
    <row r="69" spans="1:9" x14ac:dyDescent="0.25">
      <c r="A69" s="19" t="s">
        <v>49</v>
      </c>
      <c r="B69" s="19" t="s">
        <v>56</v>
      </c>
      <c r="C69" s="19" t="s">
        <v>106</v>
      </c>
      <c r="D69" s="20">
        <v>116.5</v>
      </c>
      <c r="E69" s="16" t="s">
        <v>103</v>
      </c>
      <c r="F69" s="20">
        <v>5.4</v>
      </c>
      <c r="G69" s="21" t="s">
        <v>111</v>
      </c>
      <c r="H69" s="19">
        <v>6</v>
      </c>
      <c r="I69" s="19" t="s">
        <v>108</v>
      </c>
    </row>
    <row r="70" spans="1:9" x14ac:dyDescent="0.25">
      <c r="A70" s="19" t="s">
        <v>49</v>
      </c>
      <c r="B70" s="19" t="s">
        <v>57</v>
      </c>
      <c r="C70" s="19" t="s">
        <v>106</v>
      </c>
      <c r="D70" s="20">
        <v>122.6</v>
      </c>
      <c r="E70" s="16" t="s">
        <v>103</v>
      </c>
      <c r="F70" s="20">
        <v>5.9</v>
      </c>
      <c r="G70" s="21" t="s">
        <v>111</v>
      </c>
      <c r="H70" s="19">
        <v>8</v>
      </c>
      <c r="I70" s="19" t="s">
        <v>108</v>
      </c>
    </row>
    <row r="71" spans="1:9" x14ac:dyDescent="0.25">
      <c r="A71" s="1" t="s">
        <v>49</v>
      </c>
      <c r="B71" s="1" t="s">
        <v>58</v>
      </c>
      <c r="C71" s="1" t="s">
        <v>106</v>
      </c>
      <c r="D71" s="5">
        <v>111.4</v>
      </c>
      <c r="E71" s="17" t="s">
        <v>103</v>
      </c>
      <c r="F71" s="5">
        <v>1.3</v>
      </c>
      <c r="G71" s="6" t="s">
        <v>110</v>
      </c>
      <c r="H71" s="1">
        <v>7</v>
      </c>
      <c r="I71" s="1" t="s">
        <v>108</v>
      </c>
    </row>
    <row r="72" spans="1:9" x14ac:dyDescent="0.25">
      <c r="A72" s="1" t="s">
        <v>49</v>
      </c>
      <c r="B72" s="1" t="s">
        <v>59</v>
      </c>
      <c r="C72" s="1" t="s">
        <v>106</v>
      </c>
      <c r="D72" s="5">
        <v>127.8</v>
      </c>
      <c r="E72" s="17" t="s">
        <v>103</v>
      </c>
      <c r="F72" s="5">
        <v>3.4</v>
      </c>
      <c r="G72" s="6" t="s">
        <v>112</v>
      </c>
      <c r="H72" s="1">
        <v>4</v>
      </c>
      <c r="I72" s="1" t="s">
        <v>107</v>
      </c>
    </row>
    <row r="73" spans="1:9" x14ac:dyDescent="0.25">
      <c r="A73" s="1" t="s">
        <v>49</v>
      </c>
      <c r="B73" s="1" t="s">
        <v>60</v>
      </c>
      <c r="C73" s="1" t="s">
        <v>106</v>
      </c>
      <c r="D73" s="5">
        <v>112.6</v>
      </c>
      <c r="E73" s="17" t="s">
        <v>103</v>
      </c>
      <c r="F73" s="5">
        <v>3</v>
      </c>
      <c r="G73" s="6" t="s">
        <v>110</v>
      </c>
      <c r="H73" s="1">
        <v>6</v>
      </c>
      <c r="I73" s="1" t="s">
        <v>108</v>
      </c>
    </row>
    <row r="74" spans="1:9" x14ac:dyDescent="0.25">
      <c r="A74" s="1" t="s">
        <v>61</v>
      </c>
      <c r="B74" s="1" t="s">
        <v>62</v>
      </c>
      <c r="C74" s="1" t="s">
        <v>104</v>
      </c>
      <c r="D74" s="5" t="s">
        <v>103</v>
      </c>
      <c r="E74" s="17">
        <v>117.5</v>
      </c>
      <c r="F74" s="5">
        <v>2.9</v>
      </c>
      <c r="G74" s="6" t="s">
        <v>110</v>
      </c>
      <c r="H74" s="1">
        <v>6</v>
      </c>
      <c r="I74" s="1" t="s">
        <v>108</v>
      </c>
    </row>
    <row r="75" spans="1:9" x14ac:dyDescent="0.25">
      <c r="A75" s="1" t="s">
        <v>61</v>
      </c>
      <c r="B75" s="1" t="s">
        <v>63</v>
      </c>
      <c r="C75" s="1" t="s">
        <v>104</v>
      </c>
      <c r="D75" s="5" t="s">
        <v>103</v>
      </c>
      <c r="E75" s="17">
        <v>119.1</v>
      </c>
      <c r="F75" s="5">
        <v>3.7</v>
      </c>
      <c r="G75" s="6" t="s">
        <v>112</v>
      </c>
      <c r="H75" s="1">
        <v>7</v>
      </c>
      <c r="I75" s="1" t="s">
        <v>108</v>
      </c>
    </row>
    <row r="76" spans="1:9" x14ac:dyDescent="0.25">
      <c r="A76" s="19" t="s">
        <v>61</v>
      </c>
      <c r="B76" s="19" t="s">
        <v>64</v>
      </c>
      <c r="C76" s="19" t="s">
        <v>104</v>
      </c>
      <c r="D76" s="20" t="s">
        <v>103</v>
      </c>
      <c r="E76" s="16">
        <v>117.7</v>
      </c>
      <c r="F76" s="20">
        <v>1.8</v>
      </c>
      <c r="G76" s="21" t="s">
        <v>110</v>
      </c>
      <c r="H76" s="19">
        <v>9</v>
      </c>
      <c r="I76" s="19" t="s">
        <v>108</v>
      </c>
    </row>
    <row r="77" spans="1:9" x14ac:dyDescent="0.25">
      <c r="A77" s="19" t="s">
        <v>61</v>
      </c>
      <c r="B77" s="19" t="s">
        <v>65</v>
      </c>
      <c r="C77" s="19" t="s">
        <v>104</v>
      </c>
      <c r="D77" s="20" t="s">
        <v>103</v>
      </c>
      <c r="E77" s="16">
        <v>102.6</v>
      </c>
      <c r="F77" s="20">
        <v>2.6</v>
      </c>
      <c r="G77" s="21" t="s">
        <v>110</v>
      </c>
      <c r="H77" s="19">
        <v>7</v>
      </c>
      <c r="I77" s="19" t="s">
        <v>108</v>
      </c>
    </row>
    <row r="78" spans="1:9" x14ac:dyDescent="0.25">
      <c r="A78" s="19" t="s">
        <v>61</v>
      </c>
      <c r="B78" s="19" t="s">
        <v>66</v>
      </c>
      <c r="C78" s="19" t="s">
        <v>104</v>
      </c>
      <c r="D78" s="20" t="s">
        <v>103</v>
      </c>
      <c r="E78" s="16">
        <v>115.1</v>
      </c>
      <c r="F78" s="20">
        <v>4.2</v>
      </c>
      <c r="G78" s="21" t="s">
        <v>112</v>
      </c>
      <c r="H78" s="19">
        <v>5</v>
      </c>
      <c r="I78" s="19" t="s">
        <v>107</v>
      </c>
    </row>
    <row r="79" spans="1:9" x14ac:dyDescent="0.25">
      <c r="A79" s="19" t="s">
        <v>61</v>
      </c>
      <c r="B79" s="19" t="s">
        <v>67</v>
      </c>
      <c r="C79" s="19" t="s">
        <v>104</v>
      </c>
      <c r="D79" s="20" t="s">
        <v>103</v>
      </c>
      <c r="E79" s="16">
        <v>122.7</v>
      </c>
      <c r="F79" s="20">
        <v>4.2</v>
      </c>
      <c r="G79" s="21" t="s">
        <v>112</v>
      </c>
      <c r="H79" s="19">
        <v>7</v>
      </c>
      <c r="I79" s="19" t="s">
        <v>108</v>
      </c>
    </row>
    <row r="80" spans="1:9" x14ac:dyDescent="0.25">
      <c r="A80" s="19" t="s">
        <v>61</v>
      </c>
      <c r="B80" s="19" t="s">
        <v>68</v>
      </c>
      <c r="C80" s="19" t="s">
        <v>104</v>
      </c>
      <c r="D80" s="20" t="s">
        <v>103</v>
      </c>
      <c r="E80" s="16">
        <v>119.7</v>
      </c>
      <c r="F80" s="20">
        <v>5.8</v>
      </c>
      <c r="G80" s="21" t="s">
        <v>111</v>
      </c>
      <c r="H80" s="19">
        <v>8</v>
      </c>
      <c r="I80" s="19" t="s">
        <v>108</v>
      </c>
    </row>
    <row r="81" spans="1:9" x14ac:dyDescent="0.25">
      <c r="A81" s="1" t="s">
        <v>69</v>
      </c>
      <c r="B81" s="1" t="s">
        <v>70</v>
      </c>
      <c r="C81" s="1" t="s">
        <v>106</v>
      </c>
      <c r="D81" s="5">
        <v>103.5</v>
      </c>
      <c r="E81" s="17" t="s">
        <v>103</v>
      </c>
      <c r="F81" s="5">
        <v>6.2</v>
      </c>
      <c r="G81" s="6" t="s">
        <v>111</v>
      </c>
      <c r="H81" s="1">
        <v>7</v>
      </c>
      <c r="I81" s="1" t="s">
        <v>108</v>
      </c>
    </row>
    <row r="82" spans="1:9" x14ac:dyDescent="0.25">
      <c r="A82" s="1" t="s">
        <v>71</v>
      </c>
      <c r="B82" s="1" t="s">
        <v>72</v>
      </c>
      <c r="C82" s="1" t="s">
        <v>106</v>
      </c>
      <c r="D82" s="5">
        <v>110.8</v>
      </c>
      <c r="E82" s="17" t="s">
        <v>103</v>
      </c>
      <c r="F82" s="5">
        <v>3.3</v>
      </c>
      <c r="G82" s="6" t="s">
        <v>112</v>
      </c>
      <c r="H82" s="1">
        <v>7</v>
      </c>
      <c r="I82" s="1" t="s">
        <v>108</v>
      </c>
    </row>
    <row r="83" spans="1:9" x14ac:dyDescent="0.25">
      <c r="A83" s="1" t="s">
        <v>71</v>
      </c>
      <c r="B83" s="1" t="s">
        <v>73</v>
      </c>
      <c r="C83" s="1" t="s">
        <v>106</v>
      </c>
      <c r="D83" s="5">
        <v>124.8</v>
      </c>
      <c r="E83" s="17" t="s">
        <v>103</v>
      </c>
      <c r="F83" s="5">
        <v>2.9</v>
      </c>
      <c r="G83" s="6" t="s">
        <v>110</v>
      </c>
      <c r="H83" s="1">
        <v>3</v>
      </c>
      <c r="I83" s="1" t="s">
        <v>107</v>
      </c>
    </row>
    <row r="84" spans="1:9" x14ac:dyDescent="0.25">
      <c r="A84" s="1" t="s">
        <v>74</v>
      </c>
      <c r="B84" s="1" t="s">
        <v>75</v>
      </c>
      <c r="C84" s="1" t="s">
        <v>104</v>
      </c>
      <c r="D84" s="5">
        <v>120.8</v>
      </c>
      <c r="E84" s="17" t="s">
        <v>103</v>
      </c>
      <c r="F84" s="5">
        <v>1.5</v>
      </c>
      <c r="G84" s="6" t="s">
        <v>110</v>
      </c>
      <c r="H84" s="1">
        <v>2</v>
      </c>
      <c r="I84" s="1" t="s">
        <v>107</v>
      </c>
    </row>
    <row r="85" spans="1:9" x14ac:dyDescent="0.25">
      <c r="A85" s="1" t="s">
        <v>74</v>
      </c>
      <c r="B85" s="1" t="s">
        <v>76</v>
      </c>
      <c r="C85" s="1" t="s">
        <v>104</v>
      </c>
      <c r="D85" s="5">
        <v>131.1</v>
      </c>
      <c r="E85" s="17" t="s">
        <v>103</v>
      </c>
      <c r="F85" s="5">
        <v>9</v>
      </c>
      <c r="G85" s="6" t="s">
        <v>108</v>
      </c>
      <c r="H85" s="1">
        <v>4</v>
      </c>
      <c r="I85" s="1" t="s">
        <v>107</v>
      </c>
    </row>
    <row r="86" spans="1:9" x14ac:dyDescent="0.25">
      <c r="A86" s="19" t="s">
        <v>74</v>
      </c>
      <c r="B86" s="19" t="s">
        <v>77</v>
      </c>
      <c r="C86" s="19" t="s">
        <v>104</v>
      </c>
      <c r="D86" s="20">
        <v>118.1</v>
      </c>
      <c r="E86" s="16">
        <v>118.9</v>
      </c>
      <c r="F86" s="20">
        <v>3</v>
      </c>
      <c r="G86" s="21" t="s">
        <v>110</v>
      </c>
      <c r="H86" s="19">
        <v>2</v>
      </c>
      <c r="I86" s="19" t="s">
        <v>107</v>
      </c>
    </row>
    <row r="87" spans="1:9" x14ac:dyDescent="0.25">
      <c r="A87" s="19" t="s">
        <v>74</v>
      </c>
      <c r="B87" s="19" t="s">
        <v>78</v>
      </c>
      <c r="C87" s="19" t="s">
        <v>104</v>
      </c>
      <c r="D87" s="20">
        <v>117.8</v>
      </c>
      <c r="E87" s="16">
        <v>103</v>
      </c>
      <c r="F87" s="20">
        <v>6.7</v>
      </c>
      <c r="G87" s="21" t="s">
        <v>111</v>
      </c>
      <c r="H87" s="19">
        <v>3</v>
      </c>
      <c r="I87" s="19" t="s">
        <v>107</v>
      </c>
    </row>
    <row r="88" spans="1:9" x14ac:dyDescent="0.25">
      <c r="A88" s="19" t="s">
        <v>74</v>
      </c>
      <c r="B88" s="19" t="s">
        <v>79</v>
      </c>
      <c r="C88" s="19" t="s">
        <v>104</v>
      </c>
      <c r="D88" s="20">
        <v>123.8</v>
      </c>
      <c r="E88" s="16">
        <v>119.2</v>
      </c>
      <c r="F88" s="20">
        <v>5.3</v>
      </c>
      <c r="G88" s="21" t="s">
        <v>111</v>
      </c>
      <c r="H88" s="19">
        <v>2</v>
      </c>
      <c r="I88" s="19" t="s">
        <v>107</v>
      </c>
    </row>
    <row r="89" spans="1:9" x14ac:dyDescent="0.25">
      <c r="A89" s="19" t="s">
        <v>80</v>
      </c>
      <c r="B89" s="19" t="s">
        <v>81</v>
      </c>
      <c r="C89" s="19" t="s">
        <v>106</v>
      </c>
      <c r="D89" s="20">
        <v>128</v>
      </c>
      <c r="E89" s="16">
        <v>100.7</v>
      </c>
      <c r="F89" s="20">
        <v>6.1</v>
      </c>
      <c r="G89" s="21" t="s">
        <v>111</v>
      </c>
      <c r="H89" s="19">
        <v>6</v>
      </c>
      <c r="I89" s="19" t="s">
        <v>108</v>
      </c>
    </row>
    <row r="90" spans="1:9" x14ac:dyDescent="0.25">
      <c r="A90" s="1" t="s">
        <v>80</v>
      </c>
      <c r="B90" s="1" t="s">
        <v>82</v>
      </c>
      <c r="C90" s="1" t="s">
        <v>106</v>
      </c>
      <c r="D90" s="5">
        <v>123.8</v>
      </c>
      <c r="E90" s="17">
        <v>109.2</v>
      </c>
      <c r="F90" s="5">
        <v>5.2</v>
      </c>
      <c r="G90" s="6" t="s">
        <v>111</v>
      </c>
      <c r="H90" s="1">
        <v>7</v>
      </c>
      <c r="I90" s="1" t="s">
        <v>108</v>
      </c>
    </row>
    <row r="91" spans="1:9" x14ac:dyDescent="0.25">
      <c r="A91" s="1" t="s">
        <v>83</v>
      </c>
      <c r="B91" s="1">
        <v>801</v>
      </c>
      <c r="C91" s="1" t="s">
        <v>104</v>
      </c>
      <c r="D91" s="5">
        <v>124.5</v>
      </c>
      <c r="E91" s="18">
        <v>107.4</v>
      </c>
      <c r="F91" s="5">
        <v>2.6</v>
      </c>
      <c r="G91" s="6" t="s">
        <v>110</v>
      </c>
      <c r="H91" s="1">
        <v>3</v>
      </c>
      <c r="I91" s="1" t="s">
        <v>107</v>
      </c>
    </row>
    <row r="92" spans="1:9" x14ac:dyDescent="0.25">
      <c r="A92" s="1" t="s">
        <v>84</v>
      </c>
      <c r="B92" s="1" t="s">
        <v>85</v>
      </c>
      <c r="C92" s="1" t="s">
        <v>105</v>
      </c>
      <c r="D92" s="5">
        <v>106.5</v>
      </c>
      <c r="E92" s="18">
        <v>109.4</v>
      </c>
      <c r="F92" s="5">
        <v>2.7</v>
      </c>
      <c r="G92" s="6" t="s">
        <v>110</v>
      </c>
      <c r="H92" s="1">
        <v>6</v>
      </c>
      <c r="I92" s="1" t="s">
        <v>108</v>
      </c>
    </row>
    <row r="93" spans="1:9" x14ac:dyDescent="0.25">
      <c r="A93" s="1" t="s">
        <v>84</v>
      </c>
      <c r="B93" s="1" t="s">
        <v>86</v>
      </c>
      <c r="C93" s="1" t="s">
        <v>105</v>
      </c>
      <c r="D93" s="5">
        <v>114.8</v>
      </c>
      <c r="E93" s="18">
        <v>110.8</v>
      </c>
      <c r="F93" s="5">
        <v>8.1</v>
      </c>
      <c r="G93" s="6" t="s">
        <v>108</v>
      </c>
      <c r="H93" s="1">
        <v>6</v>
      </c>
      <c r="I93" s="1" t="s">
        <v>108</v>
      </c>
    </row>
    <row r="94" spans="1:9" x14ac:dyDescent="0.25">
      <c r="B94" s="1" t="s">
        <v>99</v>
      </c>
      <c r="D94" s="14">
        <f>AVERAGE(D6:D93)</f>
        <v>121.11159420289856</v>
      </c>
      <c r="E94" s="15">
        <f>AVERAGE(E6:E93)</f>
        <v>112.04464285714285</v>
      </c>
      <c r="F94" s="13">
        <f>AVERAGE(F6:F93)</f>
        <v>4.2022988505747119</v>
      </c>
      <c r="G94" s="6"/>
      <c r="H94" s="13">
        <f>AVERAGE(H6:H93)</f>
        <v>4.625</v>
      </c>
    </row>
    <row r="95" spans="1:9" x14ac:dyDescent="0.25">
      <c r="B95" s="1" t="s">
        <v>100</v>
      </c>
      <c r="D95" s="13">
        <v>9</v>
      </c>
      <c r="E95" s="13">
        <v>9.3000000000000007</v>
      </c>
      <c r="F95" s="1">
        <v>2.9</v>
      </c>
    </row>
    <row r="96" spans="1:9" x14ac:dyDescent="0.25">
      <c r="B96" s="1" t="s">
        <v>101</v>
      </c>
      <c r="D96" s="13">
        <v>13.6</v>
      </c>
      <c r="E96" s="13">
        <v>13.6</v>
      </c>
      <c r="F96" s="1">
        <v>9</v>
      </c>
    </row>
    <row r="99" spans="1:9" x14ac:dyDescent="0.25">
      <c r="A99" s="26" t="s">
        <v>98</v>
      </c>
      <c r="B99" s="26"/>
      <c r="C99" s="26"/>
      <c r="D99" s="26"/>
      <c r="E99" s="26"/>
      <c r="F99" s="26"/>
      <c r="G99" s="26"/>
      <c r="H99" s="26"/>
    </row>
    <row r="100" spans="1:9" x14ac:dyDescent="0.25">
      <c r="A100" s="22" t="s">
        <v>117</v>
      </c>
      <c r="B100" s="22"/>
      <c r="C100" s="22"/>
      <c r="D100" s="22"/>
      <c r="E100" s="22"/>
      <c r="F100" s="22"/>
      <c r="G100" s="22"/>
      <c r="H100" s="22"/>
    </row>
    <row r="101" spans="1:9" ht="24.95" customHeight="1" x14ac:dyDescent="0.25">
      <c r="A101" s="22"/>
      <c r="B101" s="22"/>
      <c r="C101" s="22"/>
      <c r="D101" s="22"/>
      <c r="E101" s="22"/>
      <c r="F101" s="22"/>
      <c r="G101" s="22"/>
      <c r="H101" s="22"/>
      <c r="I101" s="22"/>
    </row>
    <row r="103" spans="1:9" ht="96.95" customHeight="1" x14ac:dyDescent="0.25">
      <c r="A103" s="22" t="s">
        <v>118</v>
      </c>
      <c r="B103" s="22"/>
      <c r="C103" s="22"/>
      <c r="D103" s="22"/>
      <c r="E103" s="22"/>
      <c r="F103" s="22"/>
      <c r="G103" s="22"/>
      <c r="H103" s="22"/>
      <c r="I103" s="7"/>
    </row>
    <row r="105" spans="1:9" ht="63.95" customHeight="1" x14ac:dyDescent="0.25">
      <c r="A105" s="22" t="s">
        <v>116</v>
      </c>
      <c r="B105" s="22"/>
      <c r="C105" s="22"/>
      <c r="D105" s="22"/>
      <c r="E105" s="22"/>
      <c r="F105" s="22"/>
      <c r="G105" s="22"/>
      <c r="H105" s="22"/>
      <c r="I105" s="7"/>
    </row>
  </sheetData>
  <mergeCells count="8">
    <mergeCell ref="A105:H105"/>
    <mergeCell ref="D3:E3"/>
    <mergeCell ref="F3:G3"/>
    <mergeCell ref="H3:I3"/>
    <mergeCell ref="A103:H103"/>
    <mergeCell ref="A99:H99"/>
    <mergeCell ref="A100:H100"/>
    <mergeCell ref="A101:I10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FHB VT table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Joos, Darin K</cp:lastModifiedBy>
  <dcterms:created xsi:type="dcterms:W3CDTF">2023-07-20T18:33:48Z</dcterms:created>
  <dcterms:modified xsi:type="dcterms:W3CDTF">2024-01-24T15:08:33Z</dcterms:modified>
</cp:coreProperties>
</file>